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695" yWindow="0" windowWidth="21480" windowHeight="12270" firstSheet="1" activeTab="2"/>
  </bookViews>
  <sheets>
    <sheet name="IP_EMPTY" sheetId="2" state="veryHidden" r:id="rId1"/>
    <sheet name="layout" sheetId="3" r:id="rId2"/>
    <sheet name="Upload" sheetId="1" r:id="rId3"/>
  </sheets>
  <externalReferences>
    <externalReference r:id="rId4"/>
  </externalReferences>
  <definedNames>
    <definedName name="amounts">Upload!$C:$C</definedName>
    <definedName name="data">Upload!$A$13:$G$41</definedName>
    <definedName name="eoldivision">Upload!$B$4</definedName>
    <definedName name="eolentrydate">Upload!$B$7</definedName>
    <definedName name="eolentrynumber">Upload!$B$10</definedName>
    <definedName name="eolfinperiod">Upload!$B$9</definedName>
    <definedName name="eolfinyear">Upload!$B$8</definedName>
    <definedName name="eoljournalcode">Upload!$B$6</definedName>
    <definedName name="process">Upload!$I$4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4" i="1"/>
  <c r="F7" i="1"/>
  <c r="B20" i="1"/>
  <c r="B5" i="1"/>
  <c r="B16" i="1"/>
  <c r="B13" i="1"/>
  <c r="B17" i="1"/>
  <c r="B15" i="1"/>
  <c r="B19" i="1"/>
  <c r="B14" i="1"/>
  <c r="B18" i="1"/>
  <c r="I6" i="1"/>
</calcChain>
</file>

<file path=xl/sharedStrings.xml><?xml version="1.0" encoding="utf-8"?>
<sst xmlns="http://schemas.openxmlformats.org/spreadsheetml/2006/main" count="79" uniqueCount="69">
  <si>
    <t>Totaal debet</t>
  </si>
  <si>
    <t>Division</t>
  </si>
  <si>
    <t>Totaal credit</t>
  </si>
  <si>
    <t>Dagboek</t>
  </si>
  <si>
    <t>Datum</t>
  </si>
  <si>
    <t>Aantal regels</t>
  </si>
  <si>
    <t>Boekjaar</t>
  </si>
  <si>
    <t>Periode</t>
  </si>
  <si>
    <t>Boekstuknummer</t>
  </si>
  <si>
    <t>Grt.bk.</t>
  </si>
  <si>
    <t>Omschrijving</t>
  </si>
  <si>
    <t>Bedrag</t>
  </si>
  <si>
    <t>Kostenplaats</t>
  </si>
  <si>
    <t>Relatie</t>
  </si>
  <si>
    <t>Administratie naam</t>
  </si>
  <si>
    <t>ADMIN</t>
  </si>
  <si>
    <t>Aantal</t>
  </si>
  <si>
    <t>Grootboek naam</t>
  </si>
  <si>
    <t>Hidden worksheet: Layout</t>
  </si>
  <si>
    <t>This worksheet can be used by you and Invantive Control for Excel to contain the layout of blocks.</t>
  </si>
  <si>
    <t>DO NOT REMOVE THIS WORKSHEET!</t>
  </si>
  <si>
    <t>Typically you will create one named range per block by copying the header row and first data row after the first synchronization below.</t>
  </si>
  <si>
    <t>Then you enter that name in the field 'Layout Range' in the tab 'Presentation' of the block.</t>
  </si>
  <si>
    <t>Then you typically select the data row in worksheet 'Layout' and give it a name by entering a name in the name area left of the formula bar.</t>
  </si>
  <si>
    <t>On every synchronization, the layout will be applied to every data row.</t>
  </si>
  <si>
    <t>Feel free to format the layout range here as you like all data rows to be shown.</t>
  </si>
  <si>
    <t>You can change fonts, colors, conditional formatting, cell content types and other layout aspects.</t>
  </si>
  <si>
    <t>TYPICAL USE: PUT THE CODE OF THE FIRST BLOCK HERE, SUCH AS 'PJT', TO EASE FINDING THE RIGHT LAYOUT RANGE FOR A BLOCK.</t>
  </si>
  <si>
    <t>TYPICAL USE: COPY THE HEADER OF THE BLOCK HERE TO EASE RECOGNITION.</t>
  </si>
  <si>
    <t>TYPICAL USE: COPY THE FIRST DATA ROW OF THE BLOCK HERE TO EASE RECOGNITION. THIS IS THE ONLY PART THAT INFLUENCES THE RESULTS AFTER SYNCHRONISATION.</t>
  </si>
  <si>
    <t>TYPICAL USE: ETCETERA FOR THE CODE OF THE SECOND BLOCK.</t>
  </si>
  <si>
    <t>TYPICAL USE: ETCETERA FOR THE HEADER ROW OF THE SECOND BLOCK.</t>
  </si>
  <si>
    <t>TYPICAL USE: ETCETERA FOR THE FIRST DATA ROW OF THE SECOND BLOCK.</t>
  </si>
  <si>
    <t>Verwerken:</t>
  </si>
  <si>
    <t>Verwerking:</t>
  </si>
  <si>
    <t>Legenda:</t>
  </si>
  <si>
    <t>Invoer</t>
  </si>
  <si>
    <t>Invantive berekening</t>
  </si>
  <si>
    <t>Excel berekening</t>
  </si>
  <si>
    <t>Tips:</t>
  </si>
  <si>
    <t>* Om model te bewerken, kies je voor Ontwerpmodus bij Modelleur.</t>
  </si>
  <si>
    <t>* Of je zet daarna ook nog bij Bewerk een vinkje bij "Wijzigingen toestaan buiten blokken".</t>
  </si>
  <si>
    <t>* De formule in I6 is het cruciale onderdeel en verzorgt de nieuwe boeking als je in I4 WAAR/TRUE zet.</t>
  </si>
  <si>
    <t>* Elke parameter van de formule in I6 kan 1 cel zijn of een bereik (range).</t>
  </si>
  <si>
    <t>* Alle ranges moeten even groot zijn.</t>
  </si>
  <si>
    <t>* Als je 1 cel opgeeft voor een parameter, dan wordt altijd die waarde doorgegeven.</t>
  </si>
  <si>
    <t>* Als je een bereik opgeeft, dan wordt telkens de volgende waarde gekozen over alle bereiken heen.</t>
  </si>
  <si>
    <t>* Je kunt dus ook het boekstuknummer in de tabel zetten en zo meerdere boekstukken in 1x maken.</t>
  </si>
  <si>
    <t>* Je kunt ook meerdere administratienummers gebruiken en zo intercompany boekingen snel maken.</t>
  </si>
  <si>
    <t>* De bereiken die je meegeeft mogen formules bevatten, zodat je dus automatisch ook</t>
  </si>
  <si>
    <t xml:space="preserve">  bijvoorbeeld de winst kunt verdelen tussen partners.</t>
  </si>
  <si>
    <t>* Maak voor gebruik altijd een backup van Exact Online of controleer met een testaccount de werking vooraf.</t>
  </si>
  <si>
    <t>* Meer dan 100.000 boekingen in 1x kan, maar wees wijs. Exact Online is niet altijd beschikbaar.</t>
  </si>
  <si>
    <t>8000</t>
  </si>
  <si>
    <t>106</t>
  </si>
  <si>
    <t>99</t>
  </si>
  <si>
    <t>98</t>
  </si>
  <si>
    <t>97</t>
  </si>
  <si>
    <t>96</t>
  </si>
  <si>
    <t>93</t>
  </si>
  <si>
    <t>Een</t>
  </si>
  <si>
    <t>artikel</t>
  </si>
  <si>
    <t>voor</t>
  </si>
  <si>
    <t>de</t>
  </si>
  <si>
    <t>fiets</t>
  </si>
  <si>
    <t>om</t>
  </si>
  <si>
    <t>te</t>
  </si>
  <si>
    <t>helpen</t>
  </si>
  <si>
    <t>Upload verkoopboekingen naar Exact Online met de I_EOL_GLTXN_POST formule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</si>
</sst>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[$$-409]* #,##0.00_ ;_-[$$-409]* \-#,##0.00\ ;_-[$$-409]* &quot;-&quot;??_ ;_-@_ "/>
    <numFmt numFmtId="165" formatCode="_-&quot;€&quot;\ * #,##0.00_-;_-&quot;€&quot;\ * #,##0.00\-;_-&quot;€&quot;\ * &quot;-&quot;??_-;_-@_-"/>
    <numFmt numFmtId="166" formatCode="_-* #,##0.00_-;_-* #,##0.00\-;_-* &quot;-&quot;??_-;_-@_-"/>
    <numFmt numFmtId="167" formatCode="0_ ;\-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0"/>
      <name val="Verdana"/>
      <family val="2"/>
    </font>
    <font>
      <sz val="11"/>
      <color rgb="FF00669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20"/>
      <color theme="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rgb="FF3F3F3F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5DA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EDF7F9"/>
        <bgColor rgb="FFEDF7F9"/>
      </patternFill>
    </fill>
    <fill>
      <patternFill patternType="solid">
        <fgColor theme="4" tint="0.59996337778862885"/>
        <bgColor theme="4" tint="0.59996337778862885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90">
    <xf numFmtId="0" fontId="0" fillId="38" borderId="0" applyNumberFormat="0" applyAlignment="0"/>
    <xf numFmtId="0" fontId="17" fillId="37" borderId="0" applyNumberFormat="0" applyAlignment="0"/>
    <xf numFmtId="0" fontId="18" fillId="38" borderId="0" applyNumberFormat="0" applyAlignment="0"/>
    <xf numFmtId="0" fontId="19" fillId="39" borderId="0" applyNumberFormat="0" applyAlignment="0"/>
    <xf numFmtId="0" fontId="20" fillId="0" borderId="0" applyNumberFormat="0" applyFill="0" applyBorder="0" applyAlignment="0"/>
    <xf numFmtId="0" fontId="2" fillId="2" borderId="0" applyNumberFormat="0" applyBorder="0" applyAlignment="0"/>
    <xf numFmtId="0" fontId="3" fillId="3" borderId="0" applyNumberFormat="0" applyBorder="0" applyAlignment="0"/>
    <xf numFmtId="0" fontId="4" fillId="4" borderId="0" applyNumberFormat="0" applyBorder="0" applyAlignment="0"/>
    <xf numFmtId="0" fontId="16" fillId="33" borderId="5" applyNumberFormat="0" applyAlignment="0">
      <protection locked="0"/>
    </xf>
    <xf numFmtId="0" fontId="22" fillId="41" borderId="5" applyNumberFormat="0" applyAlignment="0"/>
    <xf numFmtId="0" fontId="5" fillId="5" borderId="1" applyNumberFormat="0" applyAlignment="0"/>
    <xf numFmtId="0" fontId="6" fillId="0" borderId="2" applyNumberFormat="0" applyFill="0" applyAlignment="0"/>
    <xf numFmtId="0" fontId="7" fillId="6" borderId="3" applyNumberFormat="0" applyAlignment="0"/>
    <xf numFmtId="0" fontId="8" fillId="38" borderId="0" applyNumberFormat="0" applyBorder="0" applyAlignment="0" applyProtection="0"/>
    <xf numFmtId="0" fontId="1" fillId="7" borderId="4" applyNumberFormat="0" applyFont="0" applyAlignment="0"/>
    <xf numFmtId="164" fontId="9" fillId="0" borderId="0" applyNumberFormat="0" applyFill="0" applyBorder="0" applyAlignment="0" applyProtection="0"/>
    <xf numFmtId="0" fontId="20" fillId="40" borderId="5"/>
    <xf numFmtId="164" fontId="1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0" fontId="1" fillId="11" borderId="0" applyNumberFormat="0" applyBorder="0" applyAlignment="0" applyProtection="0"/>
    <xf numFmtId="164" fontId="11" fillId="12" borderId="0" applyNumberFormat="0" applyBorder="0" applyAlignment="0" applyProtection="0"/>
    <xf numFmtId="164" fontId="1" fillId="13" borderId="0" applyNumberFormat="0" applyBorder="0" applyAlignment="0" applyProtection="0"/>
    <xf numFmtId="164" fontId="1" fillId="14" borderId="0" applyNumberFormat="0" applyBorder="0" applyAlignment="0" applyProtection="0"/>
    <xf numFmtId="0" fontId="1" fillId="15" borderId="0" applyNumberFormat="0" applyBorder="0" applyAlignment="0" applyProtection="0"/>
    <xf numFmtId="164" fontId="11" fillId="16" borderId="0" applyNumberFormat="0" applyBorder="0" applyAlignment="0" applyProtection="0"/>
    <xf numFmtId="164" fontId="1" fillId="17" borderId="0" applyNumberFormat="0" applyBorder="0" applyAlignment="0" applyProtection="0"/>
    <xf numFmtId="164" fontId="1" fillId="18" borderId="0" applyNumberFormat="0" applyBorder="0" applyAlignment="0" applyProtection="0"/>
    <xf numFmtId="0" fontId="1" fillId="19" borderId="0" applyNumberFormat="0" applyBorder="0" applyAlignment="0" applyProtection="0"/>
    <xf numFmtId="164" fontId="11" fillId="20" borderId="0" applyNumberFormat="0" applyBorder="0" applyAlignment="0" applyProtection="0"/>
    <xf numFmtId="164" fontId="1" fillId="21" borderId="0" applyNumberFormat="0" applyBorder="0" applyAlignment="0" applyProtection="0"/>
    <xf numFmtId="164" fontId="1" fillId="22" borderId="0" applyNumberFormat="0" applyBorder="0" applyAlignment="0" applyProtection="0"/>
    <xf numFmtId="0" fontId="1" fillId="23" borderId="0" applyNumberFormat="0" applyBorder="0" applyAlignment="0" applyProtection="0"/>
    <xf numFmtId="164" fontId="11" fillId="24" borderId="0" applyNumberFormat="0" applyBorder="0" applyAlignment="0" applyProtection="0"/>
    <xf numFmtId="164" fontId="1" fillId="25" borderId="0" applyNumberFormat="0" applyBorder="0" applyAlignment="0" applyProtection="0"/>
    <xf numFmtId="164" fontId="1" fillId="26" borderId="0" applyNumberFormat="0" applyBorder="0" applyAlignment="0" applyProtection="0"/>
    <xf numFmtId="0" fontId="1" fillId="27" borderId="0" applyNumberFormat="0" applyBorder="0" applyAlignment="0" applyProtection="0"/>
    <xf numFmtId="164" fontId="11" fillId="28" borderId="0" applyNumberFormat="0" applyBorder="0" applyAlignment="0" applyProtection="0"/>
    <xf numFmtId="164" fontId="1" fillId="29" borderId="0" applyNumberFormat="0" applyBorder="0" applyAlignment="0" applyProtection="0"/>
    <xf numFmtId="164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/>
    <xf numFmtId="9" fontId="13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4" fillId="0" borderId="0"/>
    <xf numFmtId="164" fontId="14" fillId="0" borderId="0"/>
    <xf numFmtId="164" fontId="1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43" fontId="1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44" fontId="1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14" fillId="0" borderId="0" applyFont="0" applyFill="0" applyBorder="0" applyAlignment="0" applyProtection="0"/>
    <xf numFmtId="164" fontId="1" fillId="0" borderId="0"/>
    <xf numFmtId="164" fontId="1" fillId="0" borderId="0"/>
    <xf numFmtId="164" fontId="13" fillId="0" borderId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1" fillId="0" borderId="0" applyNumberFormat="0" applyFill="0" applyBorder="0" applyAlignment="0"/>
    <xf numFmtId="0" fontId="16" fillId="34" borderId="5">
      <protection locked="0"/>
    </xf>
    <xf numFmtId="0" fontId="16" fillId="35" borderId="5">
      <protection locked="0"/>
    </xf>
    <xf numFmtId="0" fontId="16" fillId="36" borderId="5">
      <protection locked="0"/>
    </xf>
    <xf numFmtId="0" fontId="11" fillId="37" borderId="0" applyNumberFormat="0">
      <alignment horizontal="left" vertical="center" indent="1"/>
    </xf>
  </cellStyleXfs>
  <cellXfs count="30">
    <xf numFmtId="164" fontId="0" fillId="38" borderId="0" xfId="0" applyNumberFormat="1"/>
    <xf numFmtId="164" fontId="0" fillId="38" borderId="0" xfId="0" applyNumberFormat="1"/>
    <xf numFmtId="164" fontId="0" fillId="38" borderId="0" xfId="0" applyNumberFormat="1" applyAlignment="1">
      <alignment horizontal="left"/>
    </xf>
    <xf numFmtId="164" fontId="10" fillId="38" borderId="0" xfId="0" applyNumberFormat="1" applyFont="1"/>
    <xf numFmtId="164" fontId="0" fillId="38" borderId="0" xfId="0" applyNumberFormat="1" applyFont="1"/>
    <xf numFmtId="0" fontId="16" fillId="35" borderId="5" xfId="387">
      <protection locked="0"/>
    </xf>
    <xf numFmtId="167" fontId="16" fillId="33" borderId="5" xfId="8" applyNumberFormat="1" applyAlignment="1">
      <alignment horizontal="left"/>
      <protection locked="0"/>
    </xf>
    <xf numFmtId="14" fontId="16" fillId="33" borderId="5" xfId="8" applyNumberFormat="1" applyAlignment="1">
      <alignment horizontal="left"/>
      <protection locked="0"/>
    </xf>
    <xf numFmtId="164" fontId="0" fillId="38" borderId="0" xfId="0" applyNumberFormat="1"/>
    <xf numFmtId="37" fontId="5" fillId="5" borderId="1" xfId="10" applyNumberFormat="1" applyAlignment="1">
      <alignment horizontal="left"/>
    </xf>
    <xf numFmtId="43" fontId="5" fillId="5" borderId="1" xfId="10" applyNumberFormat="1" applyAlignment="1">
      <alignment horizontal="right" vertical="center"/>
    </xf>
    <xf numFmtId="164" fontId="0" fillId="38" borderId="0" xfId="0" applyNumberFormat="1" applyFont="1"/>
    <xf numFmtId="164" fontId="11" fillId="37" borderId="0" xfId="389" applyNumberFormat="1">
      <alignment horizontal="left" vertical="center" indent="1"/>
    </xf>
    <xf numFmtId="164" fontId="16" fillId="33" borderId="5" xfId="8" applyNumberFormat="1">
      <protection locked="0"/>
    </xf>
    <xf numFmtId="49" fontId="16" fillId="33" borderId="5" xfId="8" applyNumberFormat="1" applyAlignment="1">
      <alignment horizontal="center"/>
      <protection locked="0"/>
    </xf>
    <xf numFmtId="49" fontId="16" fillId="33" borderId="5" xfId="8" applyNumberFormat="1">
      <protection locked="0"/>
    </xf>
    <xf numFmtId="39" fontId="16" fillId="33" borderId="5" xfId="8" applyNumberFormat="1">
      <protection locked="0"/>
    </xf>
    <xf numFmtId="37" fontId="16" fillId="33" borderId="5" xfId="8" applyNumberFormat="1" applyAlignment="1">
      <alignment horizontal="left"/>
      <protection locked="0"/>
    </xf>
    <xf numFmtId="164" fontId="17" fillId="37" borderId="0" xfId="1" applyNumberFormat="1" applyAlignment="1">
      <alignment horizontal="left"/>
    </xf>
    <xf numFmtId="164" fontId="17" fillId="37" borderId="0" xfId="1" applyNumberFormat="1"/>
    <xf numFmtId="14" fontId="16" fillId="33" borderId="5" xfId="8" applyNumberFormat="1" applyAlignment="1">
      <alignment vertical="top"/>
      <protection locked="0"/>
    </xf>
    <xf numFmtId="0" fontId="16" fillId="35" borderId="5" xfId="387" applyAlignment="1">
      <alignment vertical="top"/>
      <protection locked="0"/>
    </xf>
    <xf numFmtId="43" fontId="5" fillId="5" borderId="1" xfId="10" applyNumberFormat="1" applyAlignment="1">
      <alignment vertical="top"/>
    </xf>
    <xf numFmtId="0" fontId="16" fillId="33" borderId="5" xfId="8" applyNumberFormat="1">
      <protection locked="0"/>
    </xf>
    <xf numFmtId="167" fontId="0" fillId="32" borderId="0" xfId="0" applyNumberFormat="1" applyFill="1" applyAlignment="1" applyProtection="1">
      <alignment horizontal="left"/>
      <protection locked="0"/>
    </xf>
    <xf numFmtId="49" fontId="16" fillId="33" borderId="5" xfId="8" applyNumberFormat="1" applyAlignment="1" applyProtection="1">
      <alignment horizontal="center"/>
      <protection locked="0"/>
    </xf>
    <xf numFmtId="0" fontId="16" fillId="33" borderId="5" xfId="8" applyNumberFormat="1" applyProtection="1">
      <protection locked="0"/>
    </xf>
    <xf numFmtId="39" fontId="16" fillId="33" borderId="5" xfId="8" applyNumberFormat="1" applyProtection="1">
      <protection locked="0"/>
    </xf>
    <xf numFmtId="49" fontId="16" fillId="33" borderId="5" xfId="8" applyNumberFormat="1" applyProtection="1">
      <protection locked="0"/>
    </xf>
    <xf numFmtId="37" fontId="16" fillId="33" borderId="5" xfId="8" applyNumberFormat="1" applyAlignment="1" applyProtection="1">
      <alignment horizontal="left"/>
      <protection locked="0"/>
    </xf>
  </cellXfs>
  <cellStyles count="390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erekening" xfId="10" builtinId="22" customBuiltin="1"/>
    <cellStyle name="Controlecel" xfId="12" builtinId="23" customBuiltin="1"/>
    <cellStyle name="Gekoppelde cel" xfId="11" builtinId="24" customBuiltin="1"/>
    <cellStyle name="Gevolgde hyperlink" xfId="46" builtinId="9" customBuiltin="1"/>
    <cellStyle name="Goed" xfId="5" builtinId="26" customBuiltin="1"/>
    <cellStyle name="Hyperlink" xfId="45" builtinId="8" customBuiltin="1"/>
    <cellStyle name="Invoer" xfId="8" builtinId="20" customBuiltin="1"/>
    <cellStyle name="IVE Block" xfId="386"/>
    <cellStyle name="IVE Calculation" xfId="387"/>
    <cellStyle name="IVE Constant" xfId="388"/>
    <cellStyle name="IVE Table Heading" xfId="389"/>
    <cellStyle name="Komma 2" xfId="94"/>
    <cellStyle name="Komma 3" xfId="73"/>
    <cellStyle name="Komma 4" xfId="383"/>
    <cellStyle name="Komma 5" xfId="41"/>
    <cellStyle name="Kop 1" xfId="1" builtinId="16" customBuiltin="1"/>
    <cellStyle name="Kop 2" xfId="2" builtinId="17" customBuiltin="1"/>
    <cellStyle name="Kop 3" xfId="3" builtinId="18" customBuiltin="1"/>
    <cellStyle name="Kop 4" xfId="4" builtinId="19" customBuiltin="1"/>
    <cellStyle name="Neutraal" xfId="7" builtinId="28" customBuiltin="1"/>
    <cellStyle name="Notitie" xfId="14" builtinId="10" customBuiltin="1"/>
    <cellStyle name="Ongeldig" xfId="6" builtinId="27" customBuiltin="1"/>
    <cellStyle name="Procent 2" xfId="44"/>
    <cellStyle name="Procent 2 2" xfId="379"/>
    <cellStyle name="Standaard" xfId="0" builtinId="0" customBuiltin="1"/>
    <cellStyle name="Standaard 10" xfId="381"/>
    <cellStyle name="Standaard 11" xfId="382"/>
    <cellStyle name="Standaard 2" xfId="43"/>
    <cellStyle name="Standaard 2 2" xfId="52"/>
    <cellStyle name="Standaard 2 3" xfId="48"/>
    <cellStyle name="Standaard 3" xfId="50"/>
    <cellStyle name="Standaard 3 2" xfId="53"/>
    <cellStyle name="Standaard 4" xfId="51"/>
    <cellStyle name="Standaard 5" xfId="49"/>
    <cellStyle name="Standaard 5 2" xfId="54"/>
    <cellStyle name="Standaard 5 2 2" xfId="56"/>
    <cellStyle name="Standaard 5 2 2 2" xfId="61"/>
    <cellStyle name="Standaard 5 2 2 2 2" xfId="71"/>
    <cellStyle name="Standaard 5 2 2 2 2 2" xfId="92"/>
    <cellStyle name="Standaard 5 2 2 2 2 2 2" xfId="134"/>
    <cellStyle name="Standaard 5 2 2 2 2 2 2 2" xfId="215"/>
    <cellStyle name="Standaard 5 2 2 2 2 2 2 2 2" xfId="376"/>
    <cellStyle name="Standaard 5 2 2 2 2 2 2 3" xfId="296"/>
    <cellStyle name="Standaard 5 2 2 2 2 2 3" xfId="175"/>
    <cellStyle name="Standaard 5 2 2 2 2 2 3 2" xfId="336"/>
    <cellStyle name="Standaard 5 2 2 2 2 2 4" xfId="256"/>
    <cellStyle name="Standaard 5 2 2 2 2 3" xfId="114"/>
    <cellStyle name="Standaard 5 2 2 2 2 3 2" xfId="195"/>
    <cellStyle name="Standaard 5 2 2 2 2 3 2 2" xfId="356"/>
    <cellStyle name="Standaard 5 2 2 2 2 3 3" xfId="276"/>
    <cellStyle name="Standaard 5 2 2 2 2 4" xfId="155"/>
    <cellStyle name="Standaard 5 2 2 2 2 4 2" xfId="316"/>
    <cellStyle name="Standaard 5 2 2 2 2 5" xfId="236"/>
    <cellStyle name="Standaard 5 2 2 2 3" xfId="82"/>
    <cellStyle name="Standaard 5 2 2 2 3 2" xfId="124"/>
    <cellStyle name="Standaard 5 2 2 2 3 2 2" xfId="205"/>
    <cellStyle name="Standaard 5 2 2 2 3 2 2 2" xfId="366"/>
    <cellStyle name="Standaard 5 2 2 2 3 2 3" xfId="286"/>
    <cellStyle name="Standaard 5 2 2 2 3 3" xfId="165"/>
    <cellStyle name="Standaard 5 2 2 2 3 3 2" xfId="326"/>
    <cellStyle name="Standaard 5 2 2 2 3 4" xfId="246"/>
    <cellStyle name="Standaard 5 2 2 2 4" xfId="104"/>
    <cellStyle name="Standaard 5 2 2 2 4 2" xfId="185"/>
    <cellStyle name="Standaard 5 2 2 2 4 2 2" xfId="346"/>
    <cellStyle name="Standaard 5 2 2 2 4 3" xfId="266"/>
    <cellStyle name="Standaard 5 2 2 2 5" xfId="145"/>
    <cellStyle name="Standaard 5 2 2 2 5 2" xfId="306"/>
    <cellStyle name="Standaard 5 2 2 2 6" xfId="226"/>
    <cellStyle name="Standaard 5 2 2 3" xfId="66"/>
    <cellStyle name="Standaard 5 2 2 3 2" xfId="87"/>
    <cellStyle name="Standaard 5 2 2 3 2 2" xfId="129"/>
    <cellStyle name="Standaard 5 2 2 3 2 2 2" xfId="210"/>
    <cellStyle name="Standaard 5 2 2 3 2 2 2 2" xfId="371"/>
    <cellStyle name="Standaard 5 2 2 3 2 2 3" xfId="291"/>
    <cellStyle name="Standaard 5 2 2 3 2 3" xfId="170"/>
    <cellStyle name="Standaard 5 2 2 3 2 3 2" xfId="331"/>
    <cellStyle name="Standaard 5 2 2 3 2 4" xfId="251"/>
    <cellStyle name="Standaard 5 2 2 3 3" xfId="109"/>
    <cellStyle name="Standaard 5 2 2 3 3 2" xfId="190"/>
    <cellStyle name="Standaard 5 2 2 3 3 2 2" xfId="351"/>
    <cellStyle name="Standaard 5 2 2 3 3 3" xfId="271"/>
    <cellStyle name="Standaard 5 2 2 3 4" xfId="150"/>
    <cellStyle name="Standaard 5 2 2 3 4 2" xfId="311"/>
    <cellStyle name="Standaard 5 2 2 3 5" xfId="231"/>
    <cellStyle name="Standaard 5 2 2 4" xfId="77"/>
    <cellStyle name="Standaard 5 2 2 4 2" xfId="119"/>
    <cellStyle name="Standaard 5 2 2 4 2 2" xfId="200"/>
    <cellStyle name="Standaard 5 2 2 4 2 2 2" xfId="361"/>
    <cellStyle name="Standaard 5 2 2 4 2 3" xfId="281"/>
    <cellStyle name="Standaard 5 2 2 4 3" xfId="160"/>
    <cellStyle name="Standaard 5 2 2 4 3 2" xfId="321"/>
    <cellStyle name="Standaard 5 2 2 4 4" xfId="241"/>
    <cellStyle name="Standaard 5 2 2 5" xfId="99"/>
    <cellStyle name="Standaard 5 2 2 5 2" xfId="180"/>
    <cellStyle name="Standaard 5 2 2 5 2 2" xfId="341"/>
    <cellStyle name="Standaard 5 2 2 5 3" xfId="261"/>
    <cellStyle name="Standaard 5 2 2 6" xfId="140"/>
    <cellStyle name="Standaard 5 2 2 6 2" xfId="301"/>
    <cellStyle name="Standaard 5 2 2 7" xfId="221"/>
    <cellStyle name="Standaard 5 2 3" xfId="59"/>
    <cellStyle name="Standaard 5 2 3 2" xfId="69"/>
    <cellStyle name="Standaard 5 2 3 2 2" xfId="90"/>
    <cellStyle name="Standaard 5 2 3 2 2 2" xfId="132"/>
    <cellStyle name="Standaard 5 2 3 2 2 2 2" xfId="213"/>
    <cellStyle name="Standaard 5 2 3 2 2 2 2 2" xfId="374"/>
    <cellStyle name="Standaard 5 2 3 2 2 2 3" xfId="294"/>
    <cellStyle name="Standaard 5 2 3 2 2 3" xfId="173"/>
    <cellStyle name="Standaard 5 2 3 2 2 3 2" xfId="334"/>
    <cellStyle name="Standaard 5 2 3 2 2 4" xfId="254"/>
    <cellStyle name="Standaard 5 2 3 2 3" xfId="112"/>
    <cellStyle name="Standaard 5 2 3 2 3 2" xfId="193"/>
    <cellStyle name="Standaard 5 2 3 2 3 2 2" xfId="354"/>
    <cellStyle name="Standaard 5 2 3 2 3 3" xfId="274"/>
    <cellStyle name="Standaard 5 2 3 2 4" xfId="153"/>
    <cellStyle name="Standaard 5 2 3 2 4 2" xfId="314"/>
    <cellStyle name="Standaard 5 2 3 2 5" xfId="234"/>
    <cellStyle name="Standaard 5 2 3 3" xfId="80"/>
    <cellStyle name="Standaard 5 2 3 3 2" xfId="122"/>
    <cellStyle name="Standaard 5 2 3 3 2 2" xfId="203"/>
    <cellStyle name="Standaard 5 2 3 3 2 2 2" xfId="364"/>
    <cellStyle name="Standaard 5 2 3 3 2 3" xfId="284"/>
    <cellStyle name="Standaard 5 2 3 3 3" xfId="163"/>
    <cellStyle name="Standaard 5 2 3 3 3 2" xfId="324"/>
    <cellStyle name="Standaard 5 2 3 3 4" xfId="244"/>
    <cellStyle name="Standaard 5 2 3 4" xfId="102"/>
    <cellStyle name="Standaard 5 2 3 4 2" xfId="183"/>
    <cellStyle name="Standaard 5 2 3 4 2 2" xfId="344"/>
    <cellStyle name="Standaard 5 2 3 4 3" xfId="264"/>
    <cellStyle name="Standaard 5 2 3 5" xfId="143"/>
    <cellStyle name="Standaard 5 2 3 5 2" xfId="304"/>
    <cellStyle name="Standaard 5 2 3 6" xfId="224"/>
    <cellStyle name="Standaard 5 2 4" xfId="64"/>
    <cellStyle name="Standaard 5 2 4 2" xfId="85"/>
    <cellStyle name="Standaard 5 2 4 2 2" xfId="127"/>
    <cellStyle name="Standaard 5 2 4 2 2 2" xfId="208"/>
    <cellStyle name="Standaard 5 2 4 2 2 2 2" xfId="369"/>
    <cellStyle name="Standaard 5 2 4 2 2 3" xfId="289"/>
    <cellStyle name="Standaard 5 2 4 2 3" xfId="168"/>
    <cellStyle name="Standaard 5 2 4 2 3 2" xfId="329"/>
    <cellStyle name="Standaard 5 2 4 2 4" xfId="249"/>
    <cellStyle name="Standaard 5 2 4 3" xfId="107"/>
    <cellStyle name="Standaard 5 2 4 3 2" xfId="188"/>
    <cellStyle name="Standaard 5 2 4 3 2 2" xfId="349"/>
    <cellStyle name="Standaard 5 2 4 3 3" xfId="269"/>
    <cellStyle name="Standaard 5 2 4 4" xfId="148"/>
    <cellStyle name="Standaard 5 2 4 4 2" xfId="309"/>
    <cellStyle name="Standaard 5 2 4 5" xfId="229"/>
    <cellStyle name="Standaard 5 2 5" xfId="75"/>
    <cellStyle name="Standaard 5 2 5 2" xfId="117"/>
    <cellStyle name="Standaard 5 2 5 2 2" xfId="198"/>
    <cellStyle name="Standaard 5 2 5 2 2 2" xfId="359"/>
    <cellStyle name="Standaard 5 2 5 2 3" xfId="279"/>
    <cellStyle name="Standaard 5 2 5 3" xfId="158"/>
    <cellStyle name="Standaard 5 2 5 3 2" xfId="319"/>
    <cellStyle name="Standaard 5 2 5 4" xfId="239"/>
    <cellStyle name="Standaard 5 2 6" xfId="97"/>
    <cellStyle name="Standaard 5 2 6 2" xfId="178"/>
    <cellStyle name="Standaard 5 2 6 2 2" xfId="339"/>
    <cellStyle name="Standaard 5 2 6 3" xfId="259"/>
    <cellStyle name="Standaard 5 2 7" xfId="138"/>
    <cellStyle name="Standaard 5 2 7 2" xfId="299"/>
    <cellStyle name="Standaard 5 2 8" xfId="219"/>
    <cellStyle name="Standaard 5 3" xfId="55"/>
    <cellStyle name="Standaard 5 3 2" xfId="60"/>
    <cellStyle name="Standaard 5 3 2 2" xfId="70"/>
    <cellStyle name="Standaard 5 3 2 2 2" xfId="91"/>
    <cellStyle name="Standaard 5 3 2 2 2 2" xfId="133"/>
    <cellStyle name="Standaard 5 3 2 2 2 2 2" xfId="214"/>
    <cellStyle name="Standaard 5 3 2 2 2 2 2 2" xfId="375"/>
    <cellStyle name="Standaard 5 3 2 2 2 2 3" xfId="295"/>
    <cellStyle name="Standaard 5 3 2 2 2 3" xfId="174"/>
    <cellStyle name="Standaard 5 3 2 2 2 3 2" xfId="335"/>
    <cellStyle name="Standaard 5 3 2 2 2 4" xfId="255"/>
    <cellStyle name="Standaard 5 3 2 2 3" xfId="113"/>
    <cellStyle name="Standaard 5 3 2 2 3 2" xfId="194"/>
    <cellStyle name="Standaard 5 3 2 2 3 2 2" xfId="355"/>
    <cellStyle name="Standaard 5 3 2 2 3 3" xfId="275"/>
    <cellStyle name="Standaard 5 3 2 2 4" xfId="154"/>
    <cellStyle name="Standaard 5 3 2 2 4 2" xfId="315"/>
    <cellStyle name="Standaard 5 3 2 2 5" xfId="235"/>
    <cellStyle name="Standaard 5 3 2 3" xfId="81"/>
    <cellStyle name="Standaard 5 3 2 3 2" xfId="123"/>
    <cellStyle name="Standaard 5 3 2 3 2 2" xfId="204"/>
    <cellStyle name="Standaard 5 3 2 3 2 2 2" xfId="365"/>
    <cellStyle name="Standaard 5 3 2 3 2 3" xfId="285"/>
    <cellStyle name="Standaard 5 3 2 3 3" xfId="164"/>
    <cellStyle name="Standaard 5 3 2 3 3 2" xfId="325"/>
    <cellStyle name="Standaard 5 3 2 3 4" xfId="245"/>
    <cellStyle name="Standaard 5 3 2 4" xfId="103"/>
    <cellStyle name="Standaard 5 3 2 4 2" xfId="184"/>
    <cellStyle name="Standaard 5 3 2 4 2 2" xfId="345"/>
    <cellStyle name="Standaard 5 3 2 4 3" xfId="265"/>
    <cellStyle name="Standaard 5 3 2 5" xfId="144"/>
    <cellStyle name="Standaard 5 3 2 5 2" xfId="305"/>
    <cellStyle name="Standaard 5 3 2 6" xfId="225"/>
    <cellStyle name="Standaard 5 3 3" xfId="65"/>
    <cellStyle name="Standaard 5 3 3 2" xfId="86"/>
    <cellStyle name="Standaard 5 3 3 2 2" xfId="128"/>
    <cellStyle name="Standaard 5 3 3 2 2 2" xfId="209"/>
    <cellStyle name="Standaard 5 3 3 2 2 2 2" xfId="370"/>
    <cellStyle name="Standaard 5 3 3 2 2 3" xfId="290"/>
    <cellStyle name="Standaard 5 3 3 2 3" xfId="169"/>
    <cellStyle name="Standaard 5 3 3 2 3 2" xfId="330"/>
    <cellStyle name="Standaard 5 3 3 2 4" xfId="250"/>
    <cellStyle name="Standaard 5 3 3 3" xfId="108"/>
    <cellStyle name="Standaard 5 3 3 3 2" xfId="189"/>
    <cellStyle name="Standaard 5 3 3 3 2 2" xfId="350"/>
    <cellStyle name="Standaard 5 3 3 3 3" xfId="270"/>
    <cellStyle name="Standaard 5 3 3 4" xfId="149"/>
    <cellStyle name="Standaard 5 3 3 4 2" xfId="310"/>
    <cellStyle name="Standaard 5 3 3 5" xfId="230"/>
    <cellStyle name="Standaard 5 3 4" xfId="76"/>
    <cellStyle name="Standaard 5 3 4 2" xfId="118"/>
    <cellStyle name="Standaard 5 3 4 2 2" xfId="199"/>
    <cellStyle name="Standaard 5 3 4 2 2 2" xfId="360"/>
    <cellStyle name="Standaard 5 3 4 2 3" xfId="280"/>
    <cellStyle name="Standaard 5 3 4 3" xfId="159"/>
    <cellStyle name="Standaard 5 3 4 3 2" xfId="320"/>
    <cellStyle name="Standaard 5 3 4 4" xfId="240"/>
    <cellStyle name="Standaard 5 3 5" xfId="98"/>
    <cellStyle name="Standaard 5 3 5 2" xfId="179"/>
    <cellStyle name="Standaard 5 3 5 2 2" xfId="340"/>
    <cellStyle name="Standaard 5 3 5 3" xfId="260"/>
    <cellStyle name="Standaard 5 3 6" xfId="139"/>
    <cellStyle name="Standaard 5 3 6 2" xfId="300"/>
    <cellStyle name="Standaard 5 3 7" xfId="220"/>
    <cellStyle name="Standaard 5 4" xfId="58"/>
    <cellStyle name="Standaard 5 4 2" xfId="68"/>
    <cellStyle name="Standaard 5 4 2 2" xfId="89"/>
    <cellStyle name="Standaard 5 4 2 2 2" xfId="131"/>
    <cellStyle name="Standaard 5 4 2 2 2 2" xfId="212"/>
    <cellStyle name="Standaard 5 4 2 2 2 2 2" xfId="373"/>
    <cellStyle name="Standaard 5 4 2 2 2 3" xfId="293"/>
    <cellStyle name="Standaard 5 4 2 2 3" xfId="172"/>
    <cellStyle name="Standaard 5 4 2 2 3 2" xfId="333"/>
    <cellStyle name="Standaard 5 4 2 2 4" xfId="253"/>
    <cellStyle name="Standaard 5 4 2 3" xfId="111"/>
    <cellStyle name="Standaard 5 4 2 3 2" xfId="192"/>
    <cellStyle name="Standaard 5 4 2 3 2 2" xfId="353"/>
    <cellStyle name="Standaard 5 4 2 3 3" xfId="273"/>
    <cellStyle name="Standaard 5 4 2 4" xfId="152"/>
    <cellStyle name="Standaard 5 4 2 4 2" xfId="313"/>
    <cellStyle name="Standaard 5 4 2 5" xfId="233"/>
    <cellStyle name="Standaard 5 4 3" xfId="79"/>
    <cellStyle name="Standaard 5 4 3 2" xfId="121"/>
    <cellStyle name="Standaard 5 4 3 2 2" xfId="202"/>
    <cellStyle name="Standaard 5 4 3 2 2 2" xfId="363"/>
    <cellStyle name="Standaard 5 4 3 2 3" xfId="283"/>
    <cellStyle name="Standaard 5 4 3 3" xfId="162"/>
    <cellStyle name="Standaard 5 4 3 3 2" xfId="323"/>
    <cellStyle name="Standaard 5 4 3 4" xfId="243"/>
    <cellStyle name="Standaard 5 4 4" xfId="101"/>
    <cellStyle name="Standaard 5 4 4 2" xfId="182"/>
    <cellStyle name="Standaard 5 4 4 2 2" xfId="343"/>
    <cellStyle name="Standaard 5 4 4 3" xfId="263"/>
    <cellStyle name="Standaard 5 4 5" xfId="142"/>
    <cellStyle name="Standaard 5 4 5 2" xfId="303"/>
    <cellStyle name="Standaard 5 4 6" xfId="223"/>
    <cellStyle name="Standaard 5 5" xfId="63"/>
    <cellStyle name="Standaard 5 5 2" xfId="84"/>
    <cellStyle name="Standaard 5 5 2 2" xfId="126"/>
    <cellStyle name="Standaard 5 5 2 2 2" xfId="207"/>
    <cellStyle name="Standaard 5 5 2 2 2 2" xfId="368"/>
    <cellStyle name="Standaard 5 5 2 2 3" xfId="288"/>
    <cellStyle name="Standaard 5 5 2 3" xfId="167"/>
    <cellStyle name="Standaard 5 5 2 3 2" xfId="328"/>
    <cellStyle name="Standaard 5 5 2 4" xfId="248"/>
    <cellStyle name="Standaard 5 5 3" xfId="106"/>
    <cellStyle name="Standaard 5 5 3 2" xfId="187"/>
    <cellStyle name="Standaard 5 5 3 2 2" xfId="348"/>
    <cellStyle name="Standaard 5 5 3 3" xfId="268"/>
    <cellStyle name="Standaard 5 5 4" xfId="147"/>
    <cellStyle name="Standaard 5 5 4 2" xfId="308"/>
    <cellStyle name="Standaard 5 5 5" xfId="228"/>
    <cellStyle name="Standaard 5 6" xfId="74"/>
    <cellStyle name="Standaard 5 6 2" xfId="116"/>
    <cellStyle name="Standaard 5 6 2 2" xfId="197"/>
    <cellStyle name="Standaard 5 6 2 2 2" xfId="358"/>
    <cellStyle name="Standaard 5 6 2 3" xfId="278"/>
    <cellStyle name="Standaard 5 6 3" xfId="157"/>
    <cellStyle name="Standaard 5 6 3 2" xfId="318"/>
    <cellStyle name="Standaard 5 6 4" xfId="238"/>
    <cellStyle name="Standaard 5 7" xfId="96"/>
    <cellStyle name="Standaard 5 7 2" xfId="177"/>
    <cellStyle name="Standaard 5 7 2 2" xfId="338"/>
    <cellStyle name="Standaard 5 7 3" xfId="258"/>
    <cellStyle name="Standaard 5 8" xfId="137"/>
    <cellStyle name="Standaard 5 8 2" xfId="298"/>
    <cellStyle name="Standaard 5 9" xfId="218"/>
    <cellStyle name="Standaard 6" xfId="57"/>
    <cellStyle name="Standaard 6 2" xfId="62"/>
    <cellStyle name="Standaard 6 2 2" xfId="72"/>
    <cellStyle name="Standaard 6 2 2 2" xfId="93"/>
    <cellStyle name="Standaard 6 2 2 2 2" xfId="135"/>
    <cellStyle name="Standaard 6 2 2 2 2 2" xfId="216"/>
    <cellStyle name="Standaard 6 2 2 2 2 2 2" xfId="377"/>
    <cellStyle name="Standaard 6 2 2 2 2 3" xfId="297"/>
    <cellStyle name="Standaard 6 2 2 2 3" xfId="176"/>
    <cellStyle name="Standaard 6 2 2 2 3 2" xfId="337"/>
    <cellStyle name="Standaard 6 2 2 2 4" xfId="257"/>
    <cellStyle name="Standaard 6 2 2 3" xfId="115"/>
    <cellStyle name="Standaard 6 2 2 3 2" xfId="196"/>
    <cellStyle name="Standaard 6 2 2 3 2 2" xfId="357"/>
    <cellStyle name="Standaard 6 2 2 3 3" xfId="277"/>
    <cellStyle name="Standaard 6 2 2 4" xfId="156"/>
    <cellStyle name="Standaard 6 2 2 4 2" xfId="317"/>
    <cellStyle name="Standaard 6 2 2 5" xfId="237"/>
    <cellStyle name="Standaard 6 2 3" xfId="83"/>
    <cellStyle name="Standaard 6 2 3 2" xfId="125"/>
    <cellStyle name="Standaard 6 2 3 2 2" xfId="206"/>
    <cellStyle name="Standaard 6 2 3 2 2 2" xfId="367"/>
    <cellStyle name="Standaard 6 2 3 2 3" xfId="287"/>
    <cellStyle name="Standaard 6 2 3 3" xfId="166"/>
    <cellStyle name="Standaard 6 2 3 3 2" xfId="327"/>
    <cellStyle name="Standaard 6 2 3 4" xfId="247"/>
    <cellStyle name="Standaard 6 2 4" xfId="105"/>
    <cellStyle name="Standaard 6 2 4 2" xfId="186"/>
    <cellStyle name="Standaard 6 2 4 2 2" xfId="347"/>
    <cellStyle name="Standaard 6 2 4 3" xfId="267"/>
    <cellStyle name="Standaard 6 2 5" xfId="146"/>
    <cellStyle name="Standaard 6 2 5 2" xfId="307"/>
    <cellStyle name="Standaard 6 2 6" xfId="227"/>
    <cellStyle name="Standaard 6 3" xfId="67"/>
    <cellStyle name="Standaard 6 3 2" xfId="88"/>
    <cellStyle name="Standaard 6 3 2 2" xfId="130"/>
    <cellStyle name="Standaard 6 3 2 2 2" xfId="211"/>
    <cellStyle name="Standaard 6 3 2 2 2 2" xfId="372"/>
    <cellStyle name="Standaard 6 3 2 2 3" xfId="292"/>
    <cellStyle name="Standaard 6 3 2 3" xfId="171"/>
    <cellStyle name="Standaard 6 3 2 3 2" xfId="332"/>
    <cellStyle name="Standaard 6 3 2 4" xfId="252"/>
    <cellStyle name="Standaard 6 3 3" xfId="110"/>
    <cellStyle name="Standaard 6 3 3 2" xfId="191"/>
    <cellStyle name="Standaard 6 3 3 2 2" xfId="352"/>
    <cellStyle name="Standaard 6 3 3 3" xfId="272"/>
    <cellStyle name="Standaard 6 3 4" xfId="151"/>
    <cellStyle name="Standaard 6 3 4 2" xfId="312"/>
    <cellStyle name="Standaard 6 3 5" xfId="232"/>
    <cellStyle name="Standaard 6 4" xfId="78"/>
    <cellStyle name="Standaard 6 4 2" xfId="120"/>
    <cellStyle name="Standaard 6 4 2 2" xfId="201"/>
    <cellStyle name="Standaard 6 4 2 2 2" xfId="362"/>
    <cellStyle name="Standaard 6 4 2 3" xfId="282"/>
    <cellStyle name="Standaard 6 4 3" xfId="161"/>
    <cellStyle name="Standaard 6 4 3 2" xfId="322"/>
    <cellStyle name="Standaard 6 4 4" xfId="242"/>
    <cellStyle name="Standaard 6 5" xfId="100"/>
    <cellStyle name="Standaard 6 5 2" xfId="181"/>
    <cellStyle name="Standaard 6 5 2 2" xfId="342"/>
    <cellStyle name="Standaard 6 5 3" xfId="262"/>
    <cellStyle name="Standaard 6 6" xfId="141"/>
    <cellStyle name="Standaard 6 6 2" xfId="302"/>
    <cellStyle name="Standaard 6 7" xfId="222"/>
    <cellStyle name="Standaard 7" xfId="217"/>
    <cellStyle name="Standaard 7 2" xfId="378"/>
    <cellStyle name="Standaard 8" xfId="47"/>
    <cellStyle name="Standaard 9" xfId="380"/>
    <cellStyle name="Titel" xfId="385" builtinId="15" customBuiltin="1"/>
    <cellStyle name="Titel 2" xfId="42"/>
    <cellStyle name="Totaal" xfId="16" builtinId="25" customBuiltin="1"/>
    <cellStyle name="Uitvoer" xfId="9" builtinId="21" customBuiltin="1"/>
    <cellStyle name="Valuta 2" xfId="136"/>
    <cellStyle name="Valuta 3" xfId="95"/>
    <cellStyle name="Valuta 4" xfId="384"/>
    <cellStyle name="Verklarende tekst" xfId="15" builtinId="53" customBuiltin="1"/>
    <cellStyle name="Waarschuwingsteks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e3/AppData/Roaming/Microsoft/AddIns/Invantive%20Control%20functions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i_eol_div_name"/>
      <definedName name="I_EOL_GLACT_DESC"/>
      <definedName name="I_EOL_GLTXN_POS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rgb="FF11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110000"/>
  </sheetPr>
  <dimension ref="A2:A26"/>
  <sheetViews>
    <sheetView workbookViewId="0"/>
  </sheetViews>
  <sheetFormatPr defaultRowHeight="15" x14ac:dyDescent="0.25"/>
  <sheetData>
    <row r="2" spans="1:1" x14ac:dyDescent="0.25">
      <c r="A2" t="s">
        <v>18</v>
      </c>
    </row>
    <row r="4" spans="1:1" x14ac:dyDescent="0.25">
      <c r="A4" t="s">
        <v>19</v>
      </c>
    </row>
    <row r="6" spans="1:1" x14ac:dyDescent="0.25">
      <c r="A6" t="s">
        <v>20</v>
      </c>
    </row>
    <row r="8" spans="1:1" x14ac:dyDescent="0.25">
      <c r="A8" t="s">
        <v>21</v>
      </c>
    </row>
    <row r="9" spans="1:1" x14ac:dyDescent="0.25">
      <c r="A9" t="s">
        <v>22</v>
      </c>
    </row>
    <row r="10" spans="1:1" x14ac:dyDescent="0.25">
      <c r="A10" t="s">
        <v>23</v>
      </c>
    </row>
    <row r="11" spans="1:1" x14ac:dyDescent="0.25">
      <c r="A11" t="s">
        <v>24</v>
      </c>
    </row>
    <row r="13" spans="1:1" x14ac:dyDescent="0.25">
      <c r="A13" t="s">
        <v>25</v>
      </c>
    </row>
    <row r="14" spans="1:1" x14ac:dyDescent="0.25">
      <c r="A14" t="s">
        <v>26</v>
      </c>
    </row>
    <row r="20" spans="1:1" x14ac:dyDescent="0.25">
      <c r="A20" t="s">
        <v>27</v>
      </c>
    </row>
    <row r="21" spans="1:1" x14ac:dyDescent="0.25">
      <c r="A21" t="s">
        <v>28</v>
      </c>
    </row>
    <row r="22" spans="1:1" x14ac:dyDescent="0.25">
      <c r="A22" t="s">
        <v>29</v>
      </c>
    </row>
    <row r="24" spans="1:1" x14ac:dyDescent="0.25">
      <c r="A24" t="s">
        <v>30</v>
      </c>
    </row>
    <row r="25" spans="1:1" x14ac:dyDescent="0.25">
      <c r="A25" t="s">
        <v>31</v>
      </c>
    </row>
    <row r="26" spans="1:1" x14ac:dyDescent="0.25">
      <c r="A26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N41"/>
  <sheetViews>
    <sheetView tabSelected="1" workbookViewId="0">
      <selection activeCell="L8" sqref="L8"/>
    </sheetView>
  </sheetViews>
  <sheetFormatPr defaultRowHeight="15" x14ac:dyDescent="0.25"/>
  <cols>
    <col min="1" max="1" width="20.7109375" customWidth="1"/>
    <col min="2" max="2" width="34.85546875" bestFit="1" customWidth="1"/>
    <col min="4" max="4" width="13.85546875" bestFit="1" customWidth="1"/>
    <col min="5" max="5" width="13.85546875" style="1" customWidth="1"/>
    <col min="6" max="6" width="10.5703125" bestFit="1" customWidth="1"/>
    <col min="7" max="7" width="15.5703125" bestFit="1" customWidth="1"/>
    <col min="8" max="8" width="14.7109375" customWidth="1"/>
    <col min="9" max="9" width="20.85546875" customWidth="1"/>
  </cols>
  <sheetData>
    <row r="1" spans="1:9" s="8" customFormat="1" x14ac:dyDescent="0.25"/>
    <row r="2" spans="1:9" s="19" customFormat="1" ht="26.25" x14ac:dyDescent="0.4">
      <c r="A2" s="18" t="s">
        <v>68</v>
      </c>
      <c r="B2" s="18"/>
    </row>
    <row r="3" spans="1:9" x14ac:dyDescent="0.25">
      <c r="A3" s="1"/>
      <c r="B3" s="2"/>
      <c r="C3" s="1"/>
      <c r="D3" s="8"/>
      <c r="E3" s="8"/>
      <c r="F3" s="1"/>
      <c r="G3" s="1"/>
      <c r="H3" s="4"/>
      <c r="I3" s="4"/>
    </row>
    <row r="4" spans="1:9" x14ac:dyDescent="0.25">
      <c r="A4" s="2" t="s">
        <v>1</v>
      </c>
      <c r="B4" s="24">
        <v>868056</v>
      </c>
      <c r="C4" s="1"/>
      <c r="D4" s="4" t="s">
        <v>0</v>
      </c>
      <c r="E4" s="4"/>
      <c r="F4" s="10">
        <f>SUMIF(amounts, "&lt;0")</f>
        <v>0</v>
      </c>
      <c r="G4" s="1"/>
      <c r="H4" s="4" t="s">
        <v>33</v>
      </c>
      <c r="I4" s="13" t="b">
        <v>0</v>
      </c>
    </row>
    <row r="5" spans="1:9" x14ac:dyDescent="0.25">
      <c r="A5" s="1" t="s">
        <v>14</v>
      </c>
      <c r="B5" s="5" t="str">
        <f>[1]!i_eol_div_name(eoldivision)</f>
        <v>Voorbeeld projectondernemingen</v>
      </c>
      <c r="C5" s="1"/>
      <c r="D5" s="4" t="s">
        <v>2</v>
      </c>
      <c r="E5" s="4"/>
      <c r="F5" s="10">
        <f>SUMIF(amounts, "&gt;0")</f>
        <v>36</v>
      </c>
      <c r="G5" s="1"/>
      <c r="H5" s="4"/>
      <c r="I5" s="11"/>
    </row>
    <row r="6" spans="1:9" x14ac:dyDescent="0.25">
      <c r="A6" s="2" t="s">
        <v>3</v>
      </c>
      <c r="B6" s="6">
        <v>70</v>
      </c>
      <c r="C6" s="1"/>
      <c r="D6" s="8"/>
      <c r="E6" s="8"/>
      <c r="F6" s="8"/>
      <c r="G6" s="1"/>
      <c r="H6" s="4" t="s">
        <v>34</v>
      </c>
      <c r="I6" s="11" t="str">
        <f>[1]!I_EOL_GLTXN_POST(process,eoldivision,eolfinyear,eolfinperiod,eoljournalcode,eolentrynumber,eolentrydate, INDEX(data, 0, 1),,INDEX(data, 0, 7),,INDEX(data, 0, 4),,,,INDEX(data, 0, 6), INDEX(data, 0, 5),, INDEX(data, 0,3),,TRUE)</f>
        <v>Set the parameter 'process' to TRUE to process.</v>
      </c>
    </row>
    <row r="7" spans="1:9" x14ac:dyDescent="0.25">
      <c r="A7" s="2" t="s">
        <v>4</v>
      </c>
      <c r="B7" s="7">
        <v>44699</v>
      </c>
      <c r="C7" s="1"/>
      <c r="D7" s="4" t="s">
        <v>5</v>
      </c>
      <c r="E7" s="4"/>
      <c r="F7" s="9">
        <f>COUNT(amounts)</f>
        <v>8</v>
      </c>
      <c r="G7" s="1"/>
      <c r="H7" s="4"/>
      <c r="I7" s="11"/>
    </row>
    <row r="8" spans="1:9" x14ac:dyDescent="0.25">
      <c r="A8" s="2" t="s">
        <v>6</v>
      </c>
      <c r="B8" s="6">
        <v>2022</v>
      </c>
      <c r="C8" s="1"/>
      <c r="D8" s="1"/>
      <c r="F8" s="8"/>
      <c r="G8" s="1"/>
      <c r="H8" s="4"/>
      <c r="I8" s="11"/>
    </row>
    <row r="9" spans="1:9" x14ac:dyDescent="0.25">
      <c r="A9" s="2" t="s">
        <v>7</v>
      </c>
      <c r="B9" s="6">
        <v>5</v>
      </c>
      <c r="C9" s="1"/>
      <c r="D9" s="1"/>
      <c r="F9" s="1"/>
      <c r="G9" s="1"/>
      <c r="H9" s="4"/>
      <c r="I9" s="11"/>
    </row>
    <row r="10" spans="1:9" x14ac:dyDescent="0.25">
      <c r="A10" s="2" t="s">
        <v>8</v>
      </c>
      <c r="B10" s="6"/>
      <c r="C10" s="1"/>
      <c r="D10" s="1"/>
      <c r="F10" s="1"/>
      <c r="G10" s="1"/>
      <c r="H10" s="11"/>
      <c r="I10" s="1"/>
    </row>
    <row r="11" spans="1:9" x14ac:dyDescent="0.25">
      <c r="A11" s="1"/>
      <c r="B11" s="1"/>
      <c r="C11" s="1"/>
      <c r="D11" s="11"/>
      <c r="E11" s="11"/>
      <c r="F11" s="1"/>
      <c r="G11" s="1"/>
      <c r="H11" s="1"/>
      <c r="I11" s="1"/>
    </row>
    <row r="12" spans="1:9" x14ac:dyDescent="0.25">
      <c r="A12" s="12" t="s">
        <v>9</v>
      </c>
      <c r="B12" s="12" t="s">
        <v>17</v>
      </c>
      <c r="C12" s="12" t="s">
        <v>11</v>
      </c>
      <c r="D12" s="12" t="s">
        <v>12</v>
      </c>
      <c r="E12" s="12" t="s">
        <v>13</v>
      </c>
      <c r="F12" s="12" t="s">
        <v>16</v>
      </c>
      <c r="G12" s="12" t="s">
        <v>10</v>
      </c>
      <c r="H12" s="3"/>
      <c r="I12" s="12" t="s">
        <v>35</v>
      </c>
    </row>
    <row r="13" spans="1:9" x14ac:dyDescent="0.25">
      <c r="A13" s="14" t="s">
        <v>53</v>
      </c>
      <c r="B13" s="23" t="str">
        <f>[1]!I_EOL_GLACT_DESC(eoldivision,A13)</f>
        <v>Omzet binnenland hoog tarief</v>
      </c>
      <c r="C13" s="16">
        <v>1</v>
      </c>
      <c r="D13" s="15" t="s">
        <v>15</v>
      </c>
      <c r="E13" s="14" t="s">
        <v>54</v>
      </c>
      <c r="F13" s="17">
        <v>8</v>
      </c>
      <c r="G13" s="15" t="s">
        <v>60</v>
      </c>
      <c r="H13" s="1"/>
      <c r="I13" s="20" t="s">
        <v>36</v>
      </c>
    </row>
    <row r="14" spans="1:9" x14ac:dyDescent="0.25">
      <c r="A14" s="25" t="s">
        <v>53</v>
      </c>
      <c r="B14" s="23" t="str">
        <f>[1]!I_EOL_GLACT_DESC(eoldivision,A14)</f>
        <v>Omzet binnenland hoog tarief</v>
      </c>
      <c r="C14" s="16">
        <v>2</v>
      </c>
      <c r="D14" s="15"/>
      <c r="E14" s="14" t="s">
        <v>54</v>
      </c>
      <c r="F14" s="17">
        <v>7</v>
      </c>
      <c r="G14" s="15" t="s">
        <v>61</v>
      </c>
      <c r="H14" s="1"/>
      <c r="I14" s="21" t="s">
        <v>37</v>
      </c>
    </row>
    <row r="15" spans="1:9" x14ac:dyDescent="0.25">
      <c r="A15" s="25" t="s">
        <v>53</v>
      </c>
      <c r="B15" s="23" t="str">
        <f>[1]!I_EOL_GLACT_DESC(eoldivision,A15)</f>
        <v>Omzet binnenland hoog tarief</v>
      </c>
      <c r="C15" s="16">
        <v>3</v>
      </c>
      <c r="D15" s="15" t="s">
        <v>15</v>
      </c>
      <c r="E15" s="14" t="s">
        <v>54</v>
      </c>
      <c r="F15" s="17">
        <v>6</v>
      </c>
      <c r="G15" s="15" t="s">
        <v>62</v>
      </c>
      <c r="I15" s="22" t="s">
        <v>38</v>
      </c>
    </row>
    <row r="16" spans="1:9" x14ac:dyDescent="0.25">
      <c r="A16" s="25" t="s">
        <v>53</v>
      </c>
      <c r="B16" s="23" t="str">
        <f>[1]!I_EOL_GLACT_DESC(eoldivision,A16)</f>
        <v>Omzet binnenland hoog tarief</v>
      </c>
      <c r="C16" s="16">
        <v>4</v>
      </c>
      <c r="D16" s="15"/>
      <c r="E16" s="14" t="s">
        <v>55</v>
      </c>
      <c r="F16" s="17">
        <v>5</v>
      </c>
      <c r="G16" s="15" t="s">
        <v>63</v>
      </c>
    </row>
    <row r="17" spans="1:14" x14ac:dyDescent="0.25">
      <c r="A17" s="25" t="s">
        <v>53</v>
      </c>
      <c r="B17" s="26" t="str">
        <f>[1]!I_EOL_GLACT_DESC(eoldivision,A17)</f>
        <v>Omzet binnenland hoog tarief</v>
      </c>
      <c r="C17" s="27">
        <v>5</v>
      </c>
      <c r="D17" s="28"/>
      <c r="E17" s="25" t="s">
        <v>56</v>
      </c>
      <c r="F17" s="29">
        <v>4</v>
      </c>
      <c r="G17" s="28" t="s">
        <v>64</v>
      </c>
    </row>
    <row r="18" spans="1:14" x14ac:dyDescent="0.25">
      <c r="A18" s="25" t="s">
        <v>53</v>
      </c>
      <c r="B18" s="26" t="str">
        <f>[1]!I_EOL_GLACT_DESC(eoldivision,A18)</f>
        <v>Omzet binnenland hoog tarief</v>
      </c>
      <c r="C18" s="27">
        <v>6</v>
      </c>
      <c r="D18" s="28"/>
      <c r="E18" s="25" t="s">
        <v>57</v>
      </c>
      <c r="F18" s="29">
        <v>3</v>
      </c>
      <c r="G18" s="28" t="s">
        <v>65</v>
      </c>
      <c r="I18" s="12" t="s">
        <v>39</v>
      </c>
      <c r="J18" s="12"/>
      <c r="K18" s="12"/>
      <c r="L18" s="12"/>
      <c r="M18" s="12"/>
      <c r="N18" s="12"/>
    </row>
    <row r="19" spans="1:14" x14ac:dyDescent="0.25">
      <c r="A19" s="25" t="s">
        <v>53</v>
      </c>
      <c r="B19" s="26" t="str">
        <f>[1]!I_EOL_GLACT_DESC(eoldivision,A19)</f>
        <v>Omzet binnenland hoog tarief</v>
      </c>
      <c r="C19" s="27">
        <v>7</v>
      </c>
      <c r="D19" s="28"/>
      <c r="E19" s="25" t="s">
        <v>58</v>
      </c>
      <c r="F19" s="29">
        <v>2</v>
      </c>
      <c r="G19" s="28" t="s">
        <v>66</v>
      </c>
      <c r="I19" t="s">
        <v>40</v>
      </c>
    </row>
    <row r="20" spans="1:14" x14ac:dyDescent="0.25">
      <c r="A20" s="25" t="s">
        <v>53</v>
      </c>
      <c r="B20" s="26" t="str">
        <f>[1]!I_EOL_GLACT_DESC(eoldivision,A20)</f>
        <v>Omzet binnenland hoog tarief</v>
      </c>
      <c r="C20" s="27">
        <v>8</v>
      </c>
      <c r="D20" s="28"/>
      <c r="E20" s="25" t="s">
        <v>59</v>
      </c>
      <c r="F20" s="29">
        <v>1</v>
      </c>
      <c r="G20" s="28" t="s">
        <v>67</v>
      </c>
      <c r="I20" s="8" t="s">
        <v>41</v>
      </c>
    </row>
    <row r="21" spans="1:14" x14ac:dyDescent="0.25">
      <c r="A21" s="13"/>
      <c r="B21" s="13"/>
      <c r="C21" s="13"/>
      <c r="D21" s="13"/>
      <c r="E21" s="13"/>
      <c r="F21" s="13"/>
      <c r="G21" s="13"/>
      <c r="I21" t="s">
        <v>42</v>
      </c>
    </row>
    <row r="22" spans="1:14" x14ac:dyDescent="0.25">
      <c r="A22" s="13"/>
      <c r="B22" s="13"/>
      <c r="C22" s="13"/>
      <c r="D22" s="13"/>
      <c r="E22" s="13"/>
      <c r="F22" s="13"/>
      <c r="G22" s="13"/>
      <c r="I22" t="s">
        <v>43</v>
      </c>
    </row>
    <row r="23" spans="1:14" x14ac:dyDescent="0.25">
      <c r="A23" s="13"/>
      <c r="B23" s="13"/>
      <c r="C23" s="13"/>
      <c r="D23" s="13"/>
      <c r="E23" s="13"/>
      <c r="F23" s="13"/>
      <c r="G23" s="13"/>
      <c r="I23" t="s">
        <v>44</v>
      </c>
    </row>
    <row r="24" spans="1:14" x14ac:dyDescent="0.25">
      <c r="A24" s="13"/>
      <c r="B24" s="13"/>
      <c r="C24" s="13"/>
      <c r="D24" s="13"/>
      <c r="E24" s="13"/>
      <c r="F24" s="13"/>
      <c r="G24" s="13"/>
      <c r="I24" t="s">
        <v>45</v>
      </c>
    </row>
    <row r="25" spans="1:14" x14ac:dyDescent="0.25">
      <c r="A25" s="13"/>
      <c r="B25" s="13"/>
      <c r="C25" s="13"/>
      <c r="D25" s="13"/>
      <c r="E25" s="13"/>
      <c r="F25" s="13"/>
      <c r="G25" s="13"/>
      <c r="I25" t="s">
        <v>46</v>
      </c>
    </row>
    <row r="26" spans="1:14" x14ac:dyDescent="0.25">
      <c r="A26" s="13"/>
      <c r="B26" s="13"/>
      <c r="C26" s="13"/>
      <c r="D26" s="13"/>
      <c r="E26" s="13"/>
      <c r="F26" s="13"/>
      <c r="G26" s="13"/>
      <c r="I26" t="s">
        <v>47</v>
      </c>
    </row>
    <row r="27" spans="1:14" x14ac:dyDescent="0.25">
      <c r="A27" s="13"/>
      <c r="B27" s="13"/>
      <c r="C27" s="13"/>
      <c r="D27" s="13"/>
      <c r="E27" s="13"/>
      <c r="F27" s="13"/>
      <c r="G27" s="13"/>
      <c r="I27" t="s">
        <v>48</v>
      </c>
    </row>
    <row r="28" spans="1:14" x14ac:dyDescent="0.25">
      <c r="A28" s="13"/>
      <c r="B28" s="13"/>
      <c r="C28" s="13"/>
      <c r="D28" s="13"/>
      <c r="E28" s="13"/>
      <c r="F28" s="13"/>
      <c r="G28" s="13"/>
      <c r="I28" t="s">
        <v>49</v>
      </c>
    </row>
    <row r="29" spans="1:14" x14ac:dyDescent="0.25">
      <c r="A29" s="13"/>
      <c r="B29" s="13"/>
      <c r="C29" s="13"/>
      <c r="D29" s="13"/>
      <c r="E29" s="13"/>
      <c r="F29" s="13"/>
      <c r="G29" s="13"/>
      <c r="I29" t="s">
        <v>50</v>
      </c>
    </row>
    <row r="30" spans="1:14" x14ac:dyDescent="0.25">
      <c r="A30" s="13"/>
      <c r="B30" s="13"/>
      <c r="C30" s="13"/>
      <c r="D30" s="13"/>
      <c r="E30" s="13"/>
      <c r="F30" s="13"/>
      <c r="G30" s="13"/>
      <c r="I30" t="s">
        <v>51</v>
      </c>
    </row>
    <row r="31" spans="1:14" x14ac:dyDescent="0.25">
      <c r="A31" s="13"/>
      <c r="B31" s="13"/>
      <c r="C31" s="13"/>
      <c r="D31" s="13"/>
      <c r="E31" s="13"/>
      <c r="F31" s="13"/>
      <c r="G31" s="13"/>
      <c r="I31" t="s">
        <v>52</v>
      </c>
    </row>
    <row r="32" spans="1:14" x14ac:dyDescent="0.25">
      <c r="A32" s="13"/>
      <c r="B32" s="13"/>
      <c r="C32" s="13"/>
      <c r="D32" s="13"/>
      <c r="E32" s="13"/>
      <c r="F32" s="13"/>
      <c r="G32" s="13"/>
    </row>
    <row r="33" spans="1:7" x14ac:dyDescent="0.25">
      <c r="A33" s="13"/>
      <c r="B33" s="13"/>
      <c r="C33" s="13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  <row r="36" spans="1:7" x14ac:dyDescent="0.25">
      <c r="A36" s="13"/>
      <c r="B36" s="13"/>
      <c r="C36" s="13"/>
      <c r="D36" s="13"/>
      <c r="E36" s="13"/>
      <c r="F36" s="13"/>
      <c r="G36" s="13"/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13"/>
      <c r="B38" s="13"/>
      <c r="C38" s="13"/>
      <c r="D38" s="13"/>
      <c r="E38" s="13"/>
      <c r="F38" s="13"/>
      <c r="G38" s="13"/>
    </row>
    <row r="39" spans="1:7" x14ac:dyDescent="0.25">
      <c r="A39" s="13"/>
      <c r="B39" s="13"/>
      <c r="C39" s="13"/>
      <c r="D39" s="13"/>
      <c r="E39" s="13"/>
      <c r="F39" s="13"/>
      <c r="G39" s="13"/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x14ac:dyDescent="0.25">
      <c r="A41" s="13"/>
      <c r="B41" s="13"/>
      <c r="C41" s="13"/>
      <c r="D41" s="13"/>
      <c r="E41" s="13"/>
      <c r="F41" s="13"/>
      <c r="G41" s="1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M o d e l S t o r a g e   x m l n s : x s d = " h t t p : / / w w w . w 3 . o r g / 2 0 0 1 / X M L S c h e m a "   x m l n s : x s i = " h t t p : / / w w w . w 3 . o r g / 2 0 0 1 / X M L S c h e m a - i n s t a n c e " >  
     < P a y l o a d > S Q E C 3 D v U u U d S 0 3 s G z V C + m h 0 o d M Y f C L F f I K C K A Z o M i P 7 / / p 1 F g g o 4 d g L O T p + c c s F A m M 7 y D F L P y x X h q 9 q Y / G y b s B W K w L 6 C m k x O U E u 0 N 8 G u B a b X h n i v N z r U R r J v B y F P l N q M t w w K 3 K Y I l Q V w u v B H 7 Z C j k x w n N K O A n Q Y p 6 E 5 P 7 O 5 o W H w t g 4 U g x 3 O B y u c G + z Z G 2 s j B O / 9 m 2 9 l n a z y e f 8 v B E l e + u g y a e k x y h 1 5 I l k 8 E q D L i Q u W o c K T M m R U J P 4 f 9 x t K + X 7 g q x I 0 R n s D D L A W u N M 1 T 4 S w 1 5 8 c T C X 1 d Q H j 4 A 0 Y D 8 9 k P 4 H F q m x K v n 4 f g o E 9 Y L z c S G Y U f h f s B A z / S C g j i S i B d 3 N T b I e A o c a B f q m r c x d f S G D O g k h a b W Y q C i E q a x i x B j h B Z U R F I 6 r 6 7 3 K d Q K x b R u e E 3 T I 9 Z R X L I n X 9 5 8 7 n i X x h r w A w h j 6 / Q g O O r o Z x P 9 L X n H 4 L U C i p p Y D j 1 N u A Z 9 1 i b R J H z b C k C Z f d q k d P Q d E y 6 n 2 B 3 s S 6 l y Q F z Y M / G p J x v k Z X X a y 4 a 5 D d 5 h r m 3 8 L k 5 l / 5 v v 9 4 u B F n S F + 2 1 V f i c u i V 0 Z l f 9 f B n m v U 5 h T 9 u J 6 2 7 1 o J h L Z K 7 x Q J 9 M / l W 4 l g x s I q i G v e 9 L M e R T k D g o d W r E s g 6 e D 9 R 6 O A 6 s E e 1 + j B L E P Y d b b 6 v Z R G R 9 i H i A g J j 6 t 2 v K v n e 3 P I E G e 0 V N a p O Q H L F r e e L 2 0 Q Z j I P t Y Q M 3 A O 6 Q 6 3 u + L M G u G 0 I f G J 5 t T p M M J e T N u c H m p 3 d 3 V p U S K q c E S e v I 2 T T z g 2 9 C i P 4 p / z F c r j f y A D p T N z O N B V T I K l C v k f 1 0 j p q k f U u m d w e u l q + 0 p 4 G 2 w h R 2 H U l i 1 q q B i 7 J 9 f p c y M Q D R f Q t S l p 3 / 8 T m X 5 z L x 8 R V 6 g K E J v J s + J M a Z p X p j m i W u N i + F D V y V 6 D Y A 5 n 0 p G Q j Y R Z + P w G j h j H 7 g 7 W a 7 j 3 1 R e G n H S 6 z E 9 6 Y 4 k W u D w i L + 7 C y d 3 F E Q L e / m 9 0 m P L J S L Y E R Z 4 s x z o 3 H A O 6 7 G w v Y j l M Z J 8 8 T e F / W B l R 5 E r 9 3 0 K n u N y N N y U D F c f L T m J N / Q m k J x K p z w e h f T W V n C s P Q e N m A 0 3 r 5 p r t j 6 4 H S p c 5 M m / v d v q y L A b S L u Y x S b X z g R C + / f 7 R 3 x J m W G D 9 K 7 d n P z A u q Y / G u L g i G 8 0 4 z G N 3 B D s P n B f W f Z V + G q s o t Q z 4 i K p 2 g o u H q A V V Z z / F U f x a i n Z / N M M p M j O J O E q N x 5 y F i c 0 f N r 5 v 2 T d i Y p x Z H 3 7 D 1 Q s F p 0 E R A F 0 q t y f X B s H D a U z Q s k 4 b 6 y f 1 I j H Y J u B 5 a M l p e P l f 4 H E T 9 n l g N C / m H f x 7 R I e r a X e U n X V g e a 3 1 F q p F b q B Z t S q R T m U P l 4 y d d J c N s 3 L F P x h n G 2 c 9 G 5 q 6 t T y + e t b t 9 S 7 B l 1 p M G m R G s m 8 Y W x 4 O s Q Q T g p 6 N p e R Q 3 + v T f N 3 b O 9 w i M w a 3 O d R V m q R m 0 j / C O F S B k F O B Q = = < / P a y l o a d >  
 < / M o d e l S t o r a g e > 
</file>

<file path=customXml/itemProps1.xml><?xml version="1.0" encoding="utf-8"?>
<ds:datastoreItem xmlns:ds="http://schemas.openxmlformats.org/officeDocument/2006/customXml" ds:itemID="{E62FA9AE-9D16-461E-B896-B442371F712A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9</vt:i4>
      </vt:variant>
    </vt:vector>
  </HeadingPairs>
  <TitlesOfParts>
    <vt:vector size="11" baseType="lpstr">
      <vt:lpstr>layout</vt:lpstr>
      <vt:lpstr>Upload</vt:lpstr>
      <vt:lpstr>amounts</vt:lpstr>
      <vt:lpstr>data</vt:lpstr>
      <vt:lpstr>eoldivision</vt:lpstr>
      <vt:lpstr>eolentrydate</vt:lpstr>
      <vt:lpstr>eolentrynumber</vt:lpstr>
      <vt:lpstr>eolfinperiod</vt:lpstr>
      <vt:lpstr>eolfinyear</vt:lpstr>
      <vt:lpstr>eoljournalcode</vt:lpstr>
      <vt:lpstr>process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Hageman</dc:creator>
  <cp:lastModifiedBy>Guido Leenders</cp:lastModifiedBy>
  <dcterms:created xsi:type="dcterms:W3CDTF">2019-04-16T13:08:09Z</dcterms:created>
  <dcterms:modified xsi:type="dcterms:W3CDTF">2022-05-18T10:06:10Z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VANTIVE_REPOSITORY">
    <vt:lpwstr>{E62FA9AE-9D16-461E-B896-B442371F712A}</vt:lpwstr>
  </property>
  <property fmtid="{D5CDD505-2E9C-101B-9397-08002B2CF9AE}" pid="3" name="invantive-style">
    <vt:lpwstr>Invantive</vt:lpwstr>
  </property>
</Properties>
</file>